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BSA3035-E" sheetId="1" r:id="rId1"/>
  </sheets>
  <definedNames>
    <definedName name="_xlnm.Print_Titles" localSheetId="0">'BSA3035-E'!$24:$24</definedName>
  </definedNames>
  <calcPr fullCalcOnLoad="1"/>
</workbook>
</file>

<file path=xl/sharedStrings.xml><?xml version="1.0" encoding="utf-8"?>
<sst xmlns="http://schemas.openxmlformats.org/spreadsheetml/2006/main" count="196" uniqueCount="122">
  <si>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</si>
  <si>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</si>
  <si>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</si>
  <si>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</si>
  <si>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</si>
  <si>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</si>
  <si>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</si>
  <si>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</si>
  <si>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</si>
  <si>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</si>
  <si>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</si>
  <si>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</si>
  <si>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</si>
  <si>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</si>
  <si>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</si>
  <si>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</si>
  <si>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</si>
  <si>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</si>
  <si>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</si>
  <si>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</si>
  <si>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</si>
  <si>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</si>
  <si>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</si>
  <si>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</si>
  <si>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</si>
  <si>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Ghi chú</t>
  </si>
  <si>
    <t>Mã SV</t>
  </si>
  <si>
    <t xml:space="preserve">          Hà Nội, ngày         tháng         năm  </t>
  </si>
  <si>
    <t>Giảng viên lớp học phần</t>
  </si>
  <si>
    <t>QH-2016-E QTKD</t>
  </si>
  <si>
    <t>Số tín chỉ: 2</t>
  </si>
  <si>
    <t>QH-2016-E KINHTE</t>
  </si>
  <si>
    <t>QH-2016-E KETOAN</t>
  </si>
  <si>
    <t>QH-2016-E KTPT</t>
  </si>
  <si>
    <t>QH-2016-E TCNH</t>
  </si>
  <si>
    <t>QH-2016-E KTQT</t>
  </si>
  <si>
    <t>QH-2016-E TCNH-CLC</t>
  </si>
  <si>
    <t>Nguyễn Thị Hải Yến</t>
  </si>
  <si>
    <t>Học phần: Tư tưởng Hồ Chí Minh POL1001 2</t>
  </si>
  <si>
    <t> Trần Thị Vân Anh</t>
  </si>
  <si>
    <t>QH-2015-E KTQT</t>
  </si>
  <si>
    <t>Bùi Kim Anh</t>
  </si>
  <si>
    <t>Nguyễn Quỳnh Anh</t>
  </si>
  <si>
    <t>Nguyễn Thị Lan Anh</t>
  </si>
  <si>
    <t>Trần Thục Anh</t>
  </si>
  <si>
    <t>Trần Ngọc Bích</t>
  </si>
  <si>
    <t>Lương Thanh Bình</t>
  </si>
  <si>
    <t>Trần Văn Chân</t>
  </si>
  <si>
    <t>Bùi Thị Chín</t>
  </si>
  <si>
    <t>Bùi Thị Diễm</t>
  </si>
  <si>
    <t>Phạm Thị Duyên</t>
  </si>
  <si>
    <t>Vũ Thị Mỹ Duyên</t>
  </si>
  <si>
    <t> Lê Thùy Dương</t>
  </si>
  <si>
    <t>QH-2015-E KETOAN</t>
  </si>
  <si>
    <t>Bùi Thùy Dương</t>
  </si>
  <si>
    <t>Trần Thị Đào</t>
  </si>
  <si>
    <t>Nguyễn Minh Đức</t>
  </si>
  <si>
    <t>Nguyễn Hương Giang</t>
  </si>
  <si>
    <t>Đinh Thị Hà</t>
  </si>
  <si>
    <t>Triệu Thái Hà</t>
  </si>
  <si>
    <t>Phan Hoàng Hải</t>
  </si>
  <si>
    <t>Lữ Thu Hằng</t>
  </si>
  <si>
    <t>Phạm Thị Hiền</t>
  </si>
  <si>
    <t>Lương Thị Hoan</t>
  </si>
  <si>
    <t>Hoàng Quý Huy</t>
  </si>
  <si>
    <t> Nguyễn Thị Ngọc Huyền</t>
  </si>
  <si>
    <t>QH-2015-E TCNH</t>
  </si>
  <si>
    <t>Đào Thị Thu Huyền</t>
  </si>
  <si>
    <t>Đinh Thị Huyền</t>
  </si>
  <si>
    <t>Lê Thị Huyền</t>
  </si>
  <si>
    <t>Nguyễn Thanh Huyền</t>
  </si>
  <si>
    <t>Nguyễn Thu Hương</t>
  </si>
  <si>
    <t>QH-2014-E QTKD</t>
  </si>
  <si>
    <t>Đặng Thị Hương Lan</t>
  </si>
  <si>
    <t>Nguyễn Thị Liên</t>
  </si>
  <si>
    <t>Lường Thị Linh</t>
  </si>
  <si>
    <t>Nguyễn Thị Linh</t>
  </si>
  <si>
    <t>Nguyễn Thị Thùy Linh</t>
  </si>
  <si>
    <t>Vương Thị Phượng Loan</t>
  </si>
  <si>
    <t>Nguyễn Phúc Long</t>
  </si>
  <si>
    <t>Mạc Thị Quỳnh Mai</t>
  </si>
  <si>
    <t>Nguyễn Khánh Ngọc Minh</t>
  </si>
  <si>
    <t>QH-2014-E KTQT</t>
  </si>
  <si>
    <t>Tiêu Nhật Minh</t>
  </si>
  <si>
    <t>Vũ Trà My</t>
  </si>
  <si>
    <t>Nguyễn Ngọc Trang Ngân</t>
  </si>
  <si>
    <t>Đào Thị Bích Ngọc</t>
  </si>
  <si>
    <t>Nguyễn Thị Minh Nguyệt</t>
  </si>
  <si>
    <t>Nguyễn Thị Nhàn</t>
  </si>
  <si>
    <t>Bùi Thùy Nhung</t>
  </si>
  <si>
    <t>Nguyễn Thị Nhung</t>
  </si>
  <si>
    <t>Trần Thị Kim Oanh</t>
  </si>
  <si>
    <t>Lê Thị Phương</t>
  </si>
  <si>
    <t>Nguyễn Thảo Phương</t>
  </si>
  <si>
    <t>Nguyễn Thị Phượng</t>
  </si>
  <si>
    <t>Hà Phương Quỳnh</t>
  </si>
  <si>
    <t>Đinh Ngọc Quý</t>
  </si>
  <si>
    <t>Bùi Thị Quỳnh</t>
  </si>
  <si>
    <t>Hoàng Như Quỳnh</t>
  </si>
  <si>
    <t>Nguyễn Minh Tâm</t>
  </si>
  <si>
    <t>Hoàng Thị Thảo</t>
  </si>
  <si>
    <t>Bùi Thị Thảo</t>
  </si>
  <si>
    <t>Dương Thị Phương Thảo</t>
  </si>
  <si>
    <t>Mai Thu Thảo</t>
  </si>
  <si>
    <t>Ngô Thị Phương Thảo</t>
  </si>
  <si>
    <t>Nguyễn Thị Hương Thảo</t>
  </si>
  <si>
    <t>Hoàng Đức Thắng</t>
  </si>
  <si>
    <t>Trịnh Hồng Thắng</t>
  </si>
  <si>
    <t>Lê Thị Minh Thu</t>
  </si>
  <si>
    <t>Tạ Thị Thu</t>
  </si>
  <si>
    <t>Phạm Thanh Thư</t>
  </si>
  <si>
    <t>Đỗ Thị Huyền Trang</t>
  </si>
  <si>
    <t>Nguyễn Thị Trang</t>
  </si>
  <si>
    <t>Nguyễn Hà Trang</t>
  </si>
  <si>
    <t>Nguyễn Thị Trang</t>
  </si>
  <si>
    <t>Nguyễn Thị Thùy Trang</t>
  </si>
  <si>
    <t>Trần Phương Trang</t>
  </si>
  <si>
    <t>Trần Thị Trang</t>
  </si>
  <si>
    <t>Đặng Thị Tươi</t>
  </si>
  <si>
    <t>Hoàng Thị Kim Tươi</t>
  </si>
  <si>
    <t> Bùi Thị Vân</t>
  </si>
  <si>
    <t>Trần Ngọc Xuân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</si>
</sst>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  <numFmt numFmtId="178" formatCode="[$-409]dddd\,\ mmmm\ dd\,\ yyyy"/>
    <numFmt numFmtId="179" formatCode="[$-1010000]d/m/yyyy;@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b/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4" fontId="35" fillId="0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6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  <xf numFmtId="14" fontId="38" fillId="0" borderId="15" xfId="0" applyNumberFormat="1" applyFont="1" applyFill="1" applyBorder="1" applyAlignment="1">
      <alignment horizontal="center" vertical="center" wrapText="1"/>
    </xf>
    <xf numFmtId="14" fontId="38" fillId="0" borderId="13" xfId="0" applyNumberFormat="1" applyFont="1" applyFill="1" applyBorder="1" applyAlignment="1">
      <alignment horizontal="center" vertical="center" wrapText="1"/>
    </xf>
    <xf numFmtId="14" fontId="56" fillId="0" borderId="0" xfId="0" applyNumberFormat="1" applyFont="1" applyBorder="1" applyAlignment="1">
      <alignment horizontal="center" wrapText="1"/>
    </xf>
    <xf numFmtId="0" fontId="56" fillId="0" borderId="16" xfId="0" applyFont="1" applyBorder="1" applyAlignment="1">
      <alignment horizontal="center" wrapText="1"/>
    </xf>
    <xf numFmtId="0" fontId="56" fillId="0" borderId="16" xfId="0" applyFont="1" applyBorder="1" applyAlignment="1">
      <alignment wrapText="1"/>
    </xf>
    <xf numFmtId="14" fontId="56" fillId="0" borderId="16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7"/>
  <sheetViews>
    <sheetView tabSelected="1" zoomScalePageLayoutView="0" workbookViewId="0" topLeftCell="A1">
      <selection activeCell="A105" sqref="A105:IV123"/>
    </sheetView>
  </sheetViews>
  <sheetFormatPr defaultColWidth="9.140625" defaultRowHeight="12.75"/>
  <cols>
    <col min="1" max="1" width="4.28125" style="28" customWidth="1"/>
    <col min="2" max="2" width="8.8515625" style="32" customWidth="1"/>
    <col min="3" max="3" width="19.28125" style="4" customWidth="1"/>
    <col min="4" max="4" width="10.8515625" style="32" customWidth="1"/>
    <col min="5" max="5" width="17.00390625" style="2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3" customFormat="1" ht="15.75">
      <c r="A1" s="48" t="s">
        <v>1</v>
      </c>
      <c r="B1" s="2"/>
      <c r="C1" s="1"/>
      <c r="D1" s="2"/>
      <c r="E1" s="20"/>
      <c r="F1" s="1"/>
      <c r="G1" s="1"/>
      <c r="H1" s="1"/>
      <c r="I1" s="1"/>
      <c r="J1" s="2"/>
      <c r="K1" s="2"/>
      <c r="L1" s="42"/>
    </row>
    <row r="2" spans="1:12" s="43" customFormat="1" ht="15.75">
      <c r="A2" s="49" t="s">
        <v>2</v>
      </c>
      <c r="B2" s="33"/>
      <c r="C2" s="1"/>
      <c r="D2" s="2"/>
      <c r="E2" s="20"/>
      <c r="F2" s="1"/>
      <c r="G2" s="1"/>
      <c r="H2" s="1"/>
      <c r="I2" s="1"/>
      <c r="J2" s="2"/>
      <c r="K2" s="2"/>
      <c r="L2" s="42"/>
    </row>
    <row r="3" spans="1:12" ht="15.75">
      <c r="A3" s="25"/>
      <c r="B3" s="33"/>
      <c r="C3" s="1"/>
      <c r="D3" s="2"/>
      <c r="E3" s="20"/>
      <c r="F3" s="1"/>
      <c r="G3" s="1"/>
      <c r="H3" s="1"/>
      <c r="I3" s="1"/>
      <c r="J3" s="2"/>
      <c r="K3" s="2"/>
      <c r="L3" s="3"/>
    </row>
    <row r="4" spans="1:12" ht="20.25" customHeight="1">
      <c r="A4" s="60" t="s">
        <v>23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ht="18.75" customHeight="1">
      <c r="A5" s="61" t="s">
        <v>38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2" ht="18.75" customHeight="1">
      <c r="A6" s="61" t="s">
        <v>30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3"/>
    </row>
    <row r="7" spans="1:12" s="43" customFormat="1" ht="15.75">
      <c r="A7" s="5" t="s">
        <v>4</v>
      </c>
      <c r="B7" s="34"/>
      <c r="C7" s="40"/>
      <c r="D7" s="34"/>
      <c r="E7" s="50"/>
      <c r="F7" s="41"/>
      <c r="G7" s="41"/>
      <c r="H7" s="41"/>
      <c r="I7" s="41"/>
      <c r="J7" s="40"/>
      <c r="K7" s="40"/>
      <c r="L7" s="42"/>
    </row>
    <row r="8" spans="1:12" s="14" customFormat="1" ht="60" customHeight="1">
      <c r="A8" s="26"/>
      <c r="B8" s="29"/>
      <c r="C8" s="64" t="s">
        <v>22</v>
      </c>
      <c r="D8" s="64"/>
      <c r="E8" s="64"/>
      <c r="F8" s="64"/>
      <c r="G8" s="64"/>
      <c r="H8" s="64"/>
      <c r="I8" s="64"/>
      <c r="J8" s="64"/>
      <c r="K8" s="64"/>
      <c r="L8" s="7"/>
    </row>
    <row r="9" spans="1:12" s="14" customFormat="1" ht="33" customHeight="1">
      <c r="A9" s="26"/>
      <c r="B9" s="29"/>
      <c r="C9" s="63" t="s">
        <v>15</v>
      </c>
      <c r="D9" s="63"/>
      <c r="E9" s="63"/>
      <c r="F9" s="63"/>
      <c r="G9" s="63"/>
      <c r="H9" s="63"/>
      <c r="I9" s="63"/>
      <c r="J9" s="63"/>
      <c r="K9" s="63"/>
      <c r="L9" s="63"/>
    </row>
    <row r="10" spans="1:12" s="14" customFormat="1" ht="18" customHeight="1">
      <c r="A10" s="26"/>
      <c r="B10" s="29"/>
      <c r="C10" s="63" t="s">
        <v>16</v>
      </c>
      <c r="D10" s="63"/>
      <c r="E10" s="63"/>
      <c r="F10" s="63"/>
      <c r="G10" s="63"/>
      <c r="H10" s="63"/>
      <c r="I10" s="63"/>
      <c r="J10" s="63"/>
      <c r="K10" s="63"/>
      <c r="L10" s="63"/>
    </row>
    <row r="11" spans="1:12" s="14" customFormat="1" ht="18.75" customHeight="1">
      <c r="A11" s="26"/>
      <c r="B11" s="29"/>
      <c r="C11" s="63" t="s">
        <v>18</v>
      </c>
      <c r="D11" s="63"/>
      <c r="E11" s="63"/>
      <c r="F11" s="63"/>
      <c r="G11" s="63"/>
      <c r="H11" s="63"/>
      <c r="I11" s="63"/>
      <c r="J11" s="63"/>
      <c r="K11" s="63"/>
      <c r="L11" s="7"/>
    </row>
    <row r="12" spans="1:12" s="14" customFormat="1" ht="15">
      <c r="A12" s="26"/>
      <c r="B12" s="29"/>
      <c r="C12" s="6" t="s">
        <v>5</v>
      </c>
      <c r="D12" s="29"/>
      <c r="E12" s="21"/>
      <c r="F12" s="8"/>
      <c r="G12" s="8"/>
      <c r="H12" s="8"/>
      <c r="I12" s="8"/>
      <c r="J12" s="9"/>
      <c r="K12" s="9"/>
      <c r="L12" s="7"/>
    </row>
    <row r="13" spans="1:12" s="14" customFormat="1" ht="15">
      <c r="A13" s="26"/>
      <c r="B13" s="29"/>
      <c r="C13" s="6" t="s">
        <v>6</v>
      </c>
      <c r="D13" s="29"/>
      <c r="E13" s="21"/>
      <c r="F13" s="8"/>
      <c r="G13" s="8"/>
      <c r="H13" s="8"/>
      <c r="I13" s="8"/>
      <c r="J13" s="9"/>
      <c r="K13" s="9"/>
      <c r="L13" s="7"/>
    </row>
    <row r="14" spans="1:12" s="14" customFormat="1" ht="15">
      <c r="A14" s="26"/>
      <c r="B14" s="29"/>
      <c r="C14" s="6" t="s">
        <v>21</v>
      </c>
      <c r="D14" s="29"/>
      <c r="E14" s="21"/>
      <c r="F14" s="8"/>
      <c r="G14" s="8"/>
      <c r="H14" s="8"/>
      <c r="I14" s="8"/>
      <c r="J14" s="9"/>
      <c r="K14" s="9"/>
      <c r="L14" s="7"/>
    </row>
    <row r="15" spans="1:12" s="43" customFormat="1" ht="15.75">
      <c r="A15" s="5" t="s">
        <v>17</v>
      </c>
      <c r="B15" s="34"/>
      <c r="C15" s="44"/>
      <c r="D15" s="45"/>
      <c r="E15" s="21"/>
      <c r="F15" s="46"/>
      <c r="G15" s="46"/>
      <c r="H15" s="46"/>
      <c r="I15" s="46"/>
      <c r="J15" s="47"/>
      <c r="K15" s="47"/>
      <c r="L15" s="42"/>
    </row>
    <row r="16" spans="1:12" s="14" customFormat="1" ht="15">
      <c r="A16" s="26"/>
      <c r="B16" s="29"/>
      <c r="C16" s="10" t="s">
        <v>12</v>
      </c>
      <c r="D16" s="11" t="s">
        <v>14</v>
      </c>
      <c r="E16" s="22"/>
      <c r="F16" s="8"/>
      <c r="G16" s="8"/>
      <c r="H16" s="8"/>
      <c r="I16" s="8"/>
      <c r="J16" s="9"/>
      <c r="K16" s="9"/>
      <c r="L16" s="7"/>
    </row>
    <row r="17" spans="1:12" s="14" customFormat="1" ht="15">
      <c r="A17" s="26"/>
      <c r="B17" s="29"/>
      <c r="C17" s="12" t="s">
        <v>7</v>
      </c>
      <c r="D17" s="30"/>
      <c r="E17" s="23"/>
      <c r="F17" s="8"/>
      <c r="G17" s="8"/>
      <c r="H17" s="8"/>
      <c r="I17" s="8"/>
      <c r="J17" s="9"/>
      <c r="K17" s="9"/>
      <c r="L17" s="7"/>
    </row>
    <row r="18" spans="1:12" s="14" customFormat="1" ht="15">
      <c r="A18" s="26"/>
      <c r="B18" s="29"/>
      <c r="C18" s="12" t="s">
        <v>8</v>
      </c>
      <c r="D18" s="30"/>
      <c r="E18" s="23"/>
      <c r="F18" s="8"/>
      <c r="G18" s="8"/>
      <c r="H18" s="8"/>
      <c r="I18" s="8"/>
      <c r="J18" s="9"/>
      <c r="K18" s="9"/>
      <c r="L18" s="7"/>
    </row>
    <row r="19" spans="1:12" s="14" customFormat="1" ht="15">
      <c r="A19" s="26"/>
      <c r="B19" s="29"/>
      <c r="C19" s="12" t="s">
        <v>9</v>
      </c>
      <c r="D19" s="30"/>
      <c r="E19" s="23"/>
      <c r="F19" s="8"/>
      <c r="G19" s="8"/>
      <c r="H19" s="8"/>
      <c r="I19" s="8"/>
      <c r="J19" s="9"/>
      <c r="K19" s="9"/>
      <c r="L19" s="7"/>
    </row>
    <row r="20" spans="1:12" s="14" customFormat="1" ht="15">
      <c r="A20" s="26"/>
      <c r="B20" s="29"/>
      <c r="C20" s="12" t="s">
        <v>10</v>
      </c>
      <c r="D20" s="30"/>
      <c r="E20" s="23"/>
      <c r="F20" s="8"/>
      <c r="G20" s="8"/>
      <c r="H20" s="8"/>
      <c r="I20" s="8"/>
      <c r="J20" s="9"/>
      <c r="K20" s="9"/>
      <c r="L20" s="7"/>
    </row>
    <row r="21" spans="1:12" s="14" customFormat="1" ht="15">
      <c r="A21" s="26"/>
      <c r="B21" s="29"/>
      <c r="C21" s="12" t="s">
        <v>11</v>
      </c>
      <c r="D21" s="30"/>
      <c r="E21" s="23"/>
      <c r="F21" s="8"/>
      <c r="G21" s="8"/>
      <c r="H21" s="8"/>
      <c r="I21" s="8"/>
      <c r="J21" s="9"/>
      <c r="K21" s="9"/>
      <c r="L21" s="7"/>
    </row>
    <row r="22" spans="1:12" s="14" customFormat="1" ht="15">
      <c r="A22" s="26"/>
      <c r="B22" s="29"/>
      <c r="C22" s="13" t="s">
        <v>24</v>
      </c>
      <c r="D22" s="31">
        <f>SUM(D17:D21)</f>
        <v>0</v>
      </c>
      <c r="E22" s="23"/>
      <c r="F22" s="8"/>
      <c r="G22" s="8"/>
      <c r="H22" s="8"/>
      <c r="I22" s="8"/>
      <c r="J22" s="9"/>
      <c r="K22" s="9"/>
      <c r="L22" s="7"/>
    </row>
    <row r="23" spans="1:12" s="14" customFormat="1" ht="15">
      <c r="A23" s="27"/>
      <c r="B23" s="29"/>
      <c r="C23" s="6"/>
      <c r="D23" s="29"/>
      <c r="E23" s="21"/>
      <c r="F23" s="8"/>
      <c r="G23" s="8"/>
      <c r="H23" s="8"/>
      <c r="I23" s="8"/>
      <c r="J23" s="9"/>
      <c r="K23" s="9"/>
      <c r="L23" s="7"/>
    </row>
    <row r="24" spans="1:12" s="39" customFormat="1" ht="25.5">
      <c r="A24" s="35" t="s">
        <v>0</v>
      </c>
      <c r="B24" s="36" t="s">
        <v>26</v>
      </c>
      <c r="C24" s="35" t="s">
        <v>19</v>
      </c>
      <c r="D24" s="36" t="s">
        <v>3</v>
      </c>
      <c r="E24" s="37" t="s">
        <v>20</v>
      </c>
      <c r="F24" s="54" t="s">
        <v>7</v>
      </c>
      <c r="G24" s="55" t="s">
        <v>8</v>
      </c>
      <c r="H24" s="55" t="s">
        <v>9</v>
      </c>
      <c r="I24" s="55" t="s">
        <v>10</v>
      </c>
      <c r="J24" s="55" t="s">
        <v>11</v>
      </c>
      <c r="K24" s="38" t="s">
        <v>13</v>
      </c>
      <c r="L24" s="37" t="s">
        <v>25</v>
      </c>
    </row>
    <row r="25" spans="1:12" s="19" customFormat="1" ht="21.75" customHeight="1">
      <c r="A25" s="57">
        <v>1</v>
      </c>
      <c r="B25" s="58">
        <v>15053502</v>
      </c>
      <c r="C25" s="58" t="s">
        <v>39</v>
      </c>
      <c r="D25" s="59">
        <v>35526</v>
      </c>
      <c r="E25" s="58" t="s">
        <v>40</v>
      </c>
      <c r="F25" s="15"/>
      <c r="G25" s="16"/>
      <c r="H25" s="16"/>
      <c r="I25" s="16"/>
      <c r="J25" s="16"/>
      <c r="K25" s="17" t="e">
        <f aca="true" t="shared" si="0" ref="K25:K88">ROUND(($D$17*F25+$D$18*G25+$D$19*H25+$D$20*I25+$D$21*J25)/$D$22,1)</f>
        <v>#DIV/0!</v>
      </c>
      <c r="L25" s="18"/>
    </row>
    <row r="26" spans="1:12" s="19" customFormat="1" ht="21.75" customHeight="1">
      <c r="A26" s="57">
        <v>2</v>
      </c>
      <c r="B26" s="58">
        <v>16050320</v>
      </c>
      <c r="C26" s="58" t="s">
        <v>41</v>
      </c>
      <c r="D26" s="59">
        <v>36059</v>
      </c>
      <c r="E26" s="58" t="s">
        <v>32</v>
      </c>
      <c r="F26" s="15"/>
      <c r="G26" s="16"/>
      <c r="H26" s="16"/>
      <c r="I26" s="16"/>
      <c r="J26" s="16"/>
      <c r="K26" s="17" t="e">
        <f t="shared" si="0"/>
        <v>#DIV/0!</v>
      </c>
      <c r="L26" s="18"/>
    </row>
    <row r="27" spans="1:12" s="19" customFormat="1" ht="21.75" customHeight="1">
      <c r="A27" s="57">
        <v>3</v>
      </c>
      <c r="B27" s="58">
        <v>16052074</v>
      </c>
      <c r="C27" s="58" t="s">
        <v>42</v>
      </c>
      <c r="D27" s="59">
        <v>36149</v>
      </c>
      <c r="E27" s="58" t="s">
        <v>33</v>
      </c>
      <c r="F27" s="15"/>
      <c r="G27" s="16"/>
      <c r="H27" s="16"/>
      <c r="I27" s="16"/>
      <c r="J27" s="16"/>
      <c r="K27" s="17" t="e">
        <f t="shared" si="0"/>
        <v>#DIV/0!</v>
      </c>
      <c r="L27" s="18"/>
    </row>
    <row r="28" spans="1:12" s="19" customFormat="1" ht="21.75" customHeight="1">
      <c r="A28" s="57">
        <v>4</v>
      </c>
      <c r="B28" s="58">
        <v>16052308</v>
      </c>
      <c r="C28" s="58" t="s">
        <v>43</v>
      </c>
      <c r="D28" s="59">
        <v>35988</v>
      </c>
      <c r="E28" s="58" t="s">
        <v>31</v>
      </c>
      <c r="F28" s="15"/>
      <c r="G28" s="16"/>
      <c r="H28" s="16"/>
      <c r="I28" s="16"/>
      <c r="J28" s="16"/>
      <c r="K28" s="17" t="e">
        <f t="shared" si="0"/>
        <v>#DIV/0!</v>
      </c>
      <c r="L28" s="18"/>
    </row>
    <row r="29" spans="1:12" s="19" customFormat="1" ht="21.75" customHeight="1">
      <c r="A29" s="57">
        <v>5</v>
      </c>
      <c r="B29" s="58">
        <v>16050324</v>
      </c>
      <c r="C29" s="58" t="s">
        <v>43</v>
      </c>
      <c r="D29" s="59">
        <v>35735</v>
      </c>
      <c r="E29" s="58" t="s">
        <v>32</v>
      </c>
      <c r="F29" s="15"/>
      <c r="G29" s="16"/>
      <c r="H29" s="16"/>
      <c r="I29" s="16"/>
      <c r="J29" s="16"/>
      <c r="K29" s="17" t="e">
        <f t="shared" si="0"/>
        <v>#DIV/0!</v>
      </c>
      <c r="L29" s="18"/>
    </row>
    <row r="30" spans="1:12" s="19" customFormat="1" ht="21.75" customHeight="1">
      <c r="A30" s="57">
        <v>6</v>
      </c>
      <c r="B30" s="58">
        <v>16051911</v>
      </c>
      <c r="C30" s="58" t="s">
        <v>44</v>
      </c>
      <c r="D30" s="59">
        <v>35879</v>
      </c>
      <c r="E30" s="58" t="s">
        <v>32</v>
      </c>
      <c r="F30" s="15"/>
      <c r="G30" s="16"/>
      <c r="H30" s="16"/>
      <c r="I30" s="16"/>
      <c r="J30" s="16"/>
      <c r="K30" s="17" t="e">
        <f t="shared" si="0"/>
        <v>#DIV/0!</v>
      </c>
      <c r="L30" s="18"/>
    </row>
    <row r="31" spans="1:12" s="19" customFormat="1" ht="21.75" customHeight="1">
      <c r="A31" s="57">
        <v>7</v>
      </c>
      <c r="B31" s="58">
        <v>16050020</v>
      </c>
      <c r="C31" s="58" t="s">
        <v>45</v>
      </c>
      <c r="D31" s="59">
        <v>35815</v>
      </c>
      <c r="E31" s="58" t="s">
        <v>31</v>
      </c>
      <c r="F31" s="15"/>
      <c r="G31" s="16"/>
      <c r="H31" s="16"/>
      <c r="I31" s="16"/>
      <c r="J31" s="16"/>
      <c r="K31" s="17" t="e">
        <f t="shared" si="0"/>
        <v>#DIV/0!</v>
      </c>
      <c r="L31" s="18"/>
    </row>
    <row r="32" spans="1:12" s="19" customFormat="1" ht="21.75" customHeight="1">
      <c r="A32" s="57">
        <v>8</v>
      </c>
      <c r="B32" s="58">
        <v>16050344</v>
      </c>
      <c r="C32" s="58" t="s">
        <v>46</v>
      </c>
      <c r="D32" s="59">
        <v>36072</v>
      </c>
      <c r="E32" s="58" t="s">
        <v>32</v>
      </c>
      <c r="F32" s="15"/>
      <c r="G32" s="16"/>
      <c r="H32" s="16"/>
      <c r="I32" s="16"/>
      <c r="J32" s="16"/>
      <c r="K32" s="17" t="e">
        <f t="shared" si="0"/>
        <v>#DIV/0!</v>
      </c>
      <c r="L32" s="18"/>
    </row>
    <row r="33" spans="1:12" s="19" customFormat="1" ht="21.75" customHeight="1">
      <c r="A33" s="57">
        <v>9</v>
      </c>
      <c r="B33" s="58">
        <v>16051730</v>
      </c>
      <c r="C33" s="58" t="s">
        <v>47</v>
      </c>
      <c r="D33" s="59">
        <v>36046</v>
      </c>
      <c r="E33" s="58" t="s">
        <v>31</v>
      </c>
      <c r="F33" s="15"/>
      <c r="G33" s="16"/>
      <c r="H33" s="16"/>
      <c r="I33" s="16"/>
      <c r="J33" s="16"/>
      <c r="K33" s="17" t="e">
        <f t="shared" si="0"/>
        <v>#DIV/0!</v>
      </c>
      <c r="L33" s="18"/>
    </row>
    <row r="34" spans="1:12" s="19" customFormat="1" ht="21.75" customHeight="1">
      <c r="A34" s="57">
        <v>10</v>
      </c>
      <c r="B34" s="58">
        <v>16052182</v>
      </c>
      <c r="C34" s="58" t="s">
        <v>48</v>
      </c>
      <c r="D34" s="59">
        <v>35688</v>
      </c>
      <c r="E34" s="58" t="s">
        <v>32</v>
      </c>
      <c r="F34" s="15"/>
      <c r="G34" s="16"/>
      <c r="H34" s="16"/>
      <c r="I34" s="16"/>
      <c r="J34" s="16"/>
      <c r="K34" s="17" t="e">
        <f t="shared" si="0"/>
        <v>#DIV/0!</v>
      </c>
      <c r="L34" s="18"/>
    </row>
    <row r="35" spans="1:12" s="19" customFormat="1" ht="21.75" customHeight="1">
      <c r="A35" s="57">
        <v>11</v>
      </c>
      <c r="B35" s="58">
        <v>16051410</v>
      </c>
      <c r="C35" s="58" t="s">
        <v>49</v>
      </c>
      <c r="D35" s="59">
        <v>36108</v>
      </c>
      <c r="E35" s="58" t="s">
        <v>29</v>
      </c>
      <c r="F35" s="15"/>
      <c r="G35" s="16"/>
      <c r="H35" s="16"/>
      <c r="I35" s="16"/>
      <c r="J35" s="16"/>
      <c r="K35" s="17" t="e">
        <f t="shared" si="0"/>
        <v>#DIV/0!</v>
      </c>
      <c r="L35" s="18"/>
    </row>
    <row r="36" spans="1:12" s="19" customFormat="1" ht="21.75" customHeight="1">
      <c r="A36" s="57">
        <v>12</v>
      </c>
      <c r="B36" s="58">
        <v>16051929</v>
      </c>
      <c r="C36" s="58" t="s">
        <v>50</v>
      </c>
      <c r="D36" s="59">
        <v>35985</v>
      </c>
      <c r="E36" s="58" t="s">
        <v>32</v>
      </c>
      <c r="F36" s="15"/>
      <c r="G36" s="16"/>
      <c r="H36" s="16"/>
      <c r="I36" s="16"/>
      <c r="J36" s="16"/>
      <c r="K36" s="17" t="e">
        <f t="shared" si="0"/>
        <v>#DIV/0!</v>
      </c>
      <c r="L36" s="18"/>
    </row>
    <row r="37" spans="1:12" s="19" customFormat="1" ht="21.75" customHeight="1">
      <c r="A37" s="57">
        <v>13</v>
      </c>
      <c r="B37" s="58">
        <v>16050357</v>
      </c>
      <c r="C37" s="58" t="s">
        <v>51</v>
      </c>
      <c r="D37" s="59">
        <v>36088</v>
      </c>
      <c r="E37" s="58" t="s">
        <v>32</v>
      </c>
      <c r="F37" s="15"/>
      <c r="G37" s="16"/>
      <c r="H37" s="16"/>
      <c r="I37" s="16"/>
      <c r="J37" s="16"/>
      <c r="K37" s="17" t="e">
        <f t="shared" si="0"/>
        <v>#DIV/0!</v>
      </c>
      <c r="L37" s="18"/>
    </row>
    <row r="38" spans="1:12" s="19" customFormat="1" ht="21.75" customHeight="1">
      <c r="A38" s="57">
        <v>14</v>
      </c>
      <c r="B38" s="58">
        <v>15053716</v>
      </c>
      <c r="C38" s="58" t="s">
        <v>52</v>
      </c>
      <c r="D38" s="59">
        <v>35786</v>
      </c>
      <c r="E38" s="58" t="s">
        <v>53</v>
      </c>
      <c r="F38" s="15"/>
      <c r="G38" s="16"/>
      <c r="H38" s="16"/>
      <c r="I38" s="16"/>
      <c r="J38" s="16"/>
      <c r="K38" s="17" t="e">
        <f t="shared" si="0"/>
        <v>#DIV/0!</v>
      </c>
      <c r="L38" s="18"/>
    </row>
    <row r="39" spans="1:12" s="19" customFormat="1" ht="21.75" customHeight="1">
      <c r="A39" s="57">
        <v>15</v>
      </c>
      <c r="B39" s="58">
        <v>16051931</v>
      </c>
      <c r="C39" s="58" t="s">
        <v>54</v>
      </c>
      <c r="D39" s="59">
        <v>36075</v>
      </c>
      <c r="E39" s="58" t="s">
        <v>32</v>
      </c>
      <c r="F39" s="15"/>
      <c r="G39" s="16"/>
      <c r="H39" s="16"/>
      <c r="I39" s="16"/>
      <c r="J39" s="16"/>
      <c r="K39" s="17" t="e">
        <f t="shared" si="0"/>
        <v>#DIV/0!</v>
      </c>
      <c r="L39" s="18"/>
    </row>
    <row r="40" spans="1:12" s="19" customFormat="1" ht="21.75" customHeight="1">
      <c r="A40" s="57">
        <v>16</v>
      </c>
      <c r="B40" s="58">
        <v>16051194</v>
      </c>
      <c r="C40" s="58" t="s">
        <v>55</v>
      </c>
      <c r="D40" s="59">
        <v>35876</v>
      </c>
      <c r="E40" s="58" t="s">
        <v>36</v>
      </c>
      <c r="F40" s="15"/>
      <c r="G40" s="16"/>
      <c r="H40" s="16"/>
      <c r="I40" s="16"/>
      <c r="J40" s="16"/>
      <c r="K40" s="17" t="e">
        <f t="shared" si="0"/>
        <v>#DIV/0!</v>
      </c>
      <c r="L40" s="18"/>
    </row>
    <row r="41" spans="1:12" s="19" customFormat="1" ht="21.75" customHeight="1">
      <c r="A41" s="57">
        <v>17</v>
      </c>
      <c r="B41" s="58">
        <v>16051933</v>
      </c>
      <c r="C41" s="58" t="s">
        <v>56</v>
      </c>
      <c r="D41" s="59">
        <v>35934</v>
      </c>
      <c r="E41" s="58" t="s">
        <v>32</v>
      </c>
      <c r="F41" s="15"/>
      <c r="G41" s="16"/>
      <c r="H41" s="16"/>
      <c r="I41" s="16"/>
      <c r="J41" s="16"/>
      <c r="K41" s="17" t="e">
        <f t="shared" si="0"/>
        <v>#DIV/0!</v>
      </c>
      <c r="L41" s="18"/>
    </row>
    <row r="42" spans="1:12" s="19" customFormat="1" ht="21.75" customHeight="1">
      <c r="A42" s="57">
        <v>18</v>
      </c>
      <c r="B42" s="58">
        <v>16050043</v>
      </c>
      <c r="C42" s="58" t="s">
        <v>57</v>
      </c>
      <c r="D42" s="59">
        <v>35939</v>
      </c>
      <c r="E42" s="58" t="s">
        <v>31</v>
      </c>
      <c r="F42" s="15"/>
      <c r="G42" s="16"/>
      <c r="H42" s="16"/>
      <c r="I42" s="16"/>
      <c r="J42" s="16"/>
      <c r="K42" s="17" t="e">
        <f t="shared" si="0"/>
        <v>#DIV/0!</v>
      </c>
      <c r="L42" s="18"/>
    </row>
    <row r="43" spans="1:12" s="19" customFormat="1" ht="21.75" customHeight="1">
      <c r="A43" s="57">
        <v>19</v>
      </c>
      <c r="B43" s="58">
        <v>16051840</v>
      </c>
      <c r="C43" s="58" t="s">
        <v>58</v>
      </c>
      <c r="D43" s="59">
        <v>35606</v>
      </c>
      <c r="E43" s="58" t="s">
        <v>35</v>
      </c>
      <c r="F43" s="15"/>
      <c r="G43" s="16"/>
      <c r="H43" s="16"/>
      <c r="I43" s="16"/>
      <c r="J43" s="16"/>
      <c r="K43" s="17" t="e">
        <f t="shared" si="0"/>
        <v>#DIV/0!</v>
      </c>
      <c r="L43" s="18"/>
    </row>
    <row r="44" spans="1:12" s="19" customFormat="1" ht="21.75" customHeight="1">
      <c r="A44" s="57">
        <v>20</v>
      </c>
      <c r="B44" s="58">
        <v>16051201</v>
      </c>
      <c r="C44" s="58" t="s">
        <v>59</v>
      </c>
      <c r="D44" s="59">
        <v>36116</v>
      </c>
      <c r="E44" s="58" t="s">
        <v>34</v>
      </c>
      <c r="F44" s="15"/>
      <c r="G44" s="16"/>
      <c r="H44" s="16"/>
      <c r="I44" s="16"/>
      <c r="J44" s="16"/>
      <c r="K44" s="17" t="e">
        <f t="shared" si="0"/>
        <v>#DIV/0!</v>
      </c>
      <c r="L44" s="18"/>
    </row>
    <row r="45" spans="1:12" s="19" customFormat="1" ht="21.75" customHeight="1">
      <c r="A45" s="57">
        <v>21</v>
      </c>
      <c r="B45" s="58">
        <v>16052314</v>
      </c>
      <c r="C45" s="58" t="s">
        <v>60</v>
      </c>
      <c r="D45" s="59">
        <v>35955</v>
      </c>
      <c r="E45" s="58" t="s">
        <v>31</v>
      </c>
      <c r="F45" s="15"/>
      <c r="G45" s="16"/>
      <c r="H45" s="16"/>
      <c r="I45" s="16"/>
      <c r="J45" s="16"/>
      <c r="K45" s="17" t="e">
        <f t="shared" si="0"/>
        <v>#DIV/0!</v>
      </c>
      <c r="L45" s="18"/>
    </row>
    <row r="46" spans="1:12" s="19" customFormat="1" ht="21.75" customHeight="1">
      <c r="A46" s="57">
        <v>22</v>
      </c>
      <c r="B46" s="58">
        <v>16052218</v>
      </c>
      <c r="C46" s="58" t="s">
        <v>61</v>
      </c>
      <c r="D46" s="59">
        <v>35844</v>
      </c>
      <c r="E46" s="58" t="s">
        <v>36</v>
      </c>
      <c r="F46" s="15"/>
      <c r="G46" s="16"/>
      <c r="H46" s="16"/>
      <c r="I46" s="16"/>
      <c r="J46" s="16"/>
      <c r="K46" s="17" t="e">
        <f t="shared" si="0"/>
        <v>#DIV/0!</v>
      </c>
      <c r="L46" s="18"/>
    </row>
    <row r="47" spans="1:12" s="19" customFormat="1" ht="21.75" customHeight="1">
      <c r="A47" s="57">
        <v>23</v>
      </c>
      <c r="B47" s="58">
        <v>16052288</v>
      </c>
      <c r="C47" s="58" t="s">
        <v>62</v>
      </c>
      <c r="D47" s="59">
        <v>36026</v>
      </c>
      <c r="E47" s="58" t="s">
        <v>33</v>
      </c>
      <c r="F47" s="15"/>
      <c r="G47" s="16"/>
      <c r="H47" s="16"/>
      <c r="I47" s="16"/>
      <c r="J47" s="16"/>
      <c r="K47" s="17" t="e">
        <f t="shared" si="0"/>
        <v>#DIV/0!</v>
      </c>
      <c r="L47" s="18"/>
    </row>
    <row r="48" spans="1:12" s="19" customFormat="1" ht="21.75" customHeight="1">
      <c r="A48" s="57">
        <v>24</v>
      </c>
      <c r="B48" s="58">
        <v>16050905</v>
      </c>
      <c r="C48" s="58" t="s">
        <v>63</v>
      </c>
      <c r="D48" s="59">
        <v>35888</v>
      </c>
      <c r="E48" s="58" t="s">
        <v>29</v>
      </c>
      <c r="F48" s="15"/>
      <c r="G48" s="16"/>
      <c r="H48" s="16"/>
      <c r="I48" s="16"/>
      <c r="J48" s="16"/>
      <c r="K48" s="17" t="e">
        <f t="shared" si="0"/>
        <v>#DIV/0!</v>
      </c>
      <c r="L48" s="18"/>
    </row>
    <row r="49" spans="1:12" s="19" customFormat="1" ht="21.75" customHeight="1">
      <c r="A49" s="57">
        <v>25</v>
      </c>
      <c r="B49" s="58">
        <v>16052290</v>
      </c>
      <c r="C49" s="58" t="s">
        <v>64</v>
      </c>
      <c r="D49" s="59">
        <v>35517</v>
      </c>
      <c r="E49" s="58" t="s">
        <v>33</v>
      </c>
      <c r="F49" s="15"/>
      <c r="G49" s="16"/>
      <c r="H49" s="16"/>
      <c r="I49" s="16"/>
      <c r="J49" s="16"/>
      <c r="K49" s="17" t="e">
        <f t="shared" si="0"/>
        <v>#DIV/0!</v>
      </c>
      <c r="L49" s="18"/>
    </row>
    <row r="50" spans="1:12" s="19" customFormat="1" ht="21.75" customHeight="1">
      <c r="A50" s="57">
        <v>26</v>
      </c>
      <c r="B50" s="58">
        <v>15050028</v>
      </c>
      <c r="C50" s="58" t="s">
        <v>65</v>
      </c>
      <c r="D50" s="59">
        <v>35492</v>
      </c>
      <c r="E50" s="58" t="s">
        <v>66</v>
      </c>
      <c r="F50" s="15"/>
      <c r="G50" s="16"/>
      <c r="H50" s="16"/>
      <c r="I50" s="16"/>
      <c r="J50" s="16"/>
      <c r="K50" s="17" t="e">
        <f t="shared" si="0"/>
        <v>#DIV/0!</v>
      </c>
      <c r="L50" s="18"/>
    </row>
    <row r="51" spans="1:12" s="19" customFormat="1" ht="21.75" customHeight="1">
      <c r="A51" s="57">
        <v>27</v>
      </c>
      <c r="B51" s="58">
        <v>16052106</v>
      </c>
      <c r="C51" s="58" t="s">
        <v>67</v>
      </c>
      <c r="D51" s="59">
        <v>35928</v>
      </c>
      <c r="E51" s="58" t="s">
        <v>33</v>
      </c>
      <c r="F51" s="15"/>
      <c r="G51" s="16"/>
      <c r="H51" s="16"/>
      <c r="I51" s="16"/>
      <c r="J51" s="16"/>
      <c r="K51" s="17" t="e">
        <f t="shared" si="0"/>
        <v>#DIV/0!</v>
      </c>
      <c r="L51" s="18"/>
    </row>
    <row r="52" spans="1:12" s="19" customFormat="1" ht="21.75" customHeight="1">
      <c r="A52" s="57">
        <v>28</v>
      </c>
      <c r="B52" s="58">
        <v>16052318</v>
      </c>
      <c r="C52" s="58" t="s">
        <v>68</v>
      </c>
      <c r="D52" s="59">
        <v>35910</v>
      </c>
      <c r="E52" s="58" t="s">
        <v>31</v>
      </c>
      <c r="F52" s="15"/>
      <c r="G52" s="16"/>
      <c r="H52" s="16"/>
      <c r="I52" s="16"/>
      <c r="J52" s="16"/>
      <c r="K52" s="17" t="e">
        <f t="shared" si="0"/>
        <v>#DIV/0!</v>
      </c>
      <c r="L52" s="18"/>
    </row>
    <row r="53" spans="1:12" s="19" customFormat="1" ht="21.75" customHeight="1">
      <c r="A53" s="57">
        <v>29</v>
      </c>
      <c r="B53" s="58">
        <v>16052192</v>
      </c>
      <c r="C53" s="58" t="s">
        <v>69</v>
      </c>
      <c r="D53" s="59">
        <v>35672</v>
      </c>
      <c r="E53" s="58" t="s">
        <v>32</v>
      </c>
      <c r="F53" s="15"/>
      <c r="G53" s="16"/>
      <c r="H53" s="16"/>
      <c r="I53" s="16"/>
      <c r="J53" s="16"/>
      <c r="K53" s="17" t="e">
        <f t="shared" si="0"/>
        <v>#DIV/0!</v>
      </c>
      <c r="L53" s="18"/>
    </row>
    <row r="54" spans="1:12" s="19" customFormat="1" ht="21.75" customHeight="1">
      <c r="A54" s="57">
        <v>30</v>
      </c>
      <c r="B54" s="58">
        <v>16051962</v>
      </c>
      <c r="C54" s="58" t="s">
        <v>70</v>
      </c>
      <c r="D54" s="59">
        <v>35908</v>
      </c>
      <c r="E54" s="58" t="s">
        <v>32</v>
      </c>
      <c r="F54" s="15"/>
      <c r="G54" s="16"/>
      <c r="H54" s="16"/>
      <c r="I54" s="16"/>
      <c r="J54" s="16"/>
      <c r="K54" s="17" t="e">
        <f t="shared" si="0"/>
        <v>#DIV/0!</v>
      </c>
      <c r="L54" s="18"/>
    </row>
    <row r="55" spans="1:12" s="19" customFormat="1" ht="21.75" customHeight="1">
      <c r="A55" s="57">
        <v>31</v>
      </c>
      <c r="B55" s="58">
        <v>14050085</v>
      </c>
      <c r="C55" s="58" t="s">
        <v>71</v>
      </c>
      <c r="D55" s="59">
        <v>35285</v>
      </c>
      <c r="E55" s="58" t="s">
        <v>72</v>
      </c>
      <c r="F55" s="15"/>
      <c r="G55" s="16"/>
      <c r="H55" s="16"/>
      <c r="I55" s="16"/>
      <c r="J55" s="16"/>
      <c r="K55" s="17" t="e">
        <f t="shared" si="0"/>
        <v>#DIV/0!</v>
      </c>
      <c r="L55" s="18"/>
    </row>
    <row r="56" spans="1:12" s="19" customFormat="1" ht="21.75" customHeight="1">
      <c r="A56" s="57">
        <v>32</v>
      </c>
      <c r="B56" s="58">
        <v>16050085</v>
      </c>
      <c r="C56" s="58" t="s">
        <v>73</v>
      </c>
      <c r="D56" s="59">
        <v>35926</v>
      </c>
      <c r="E56" s="58" t="s">
        <v>31</v>
      </c>
      <c r="F56" s="15"/>
      <c r="G56" s="16"/>
      <c r="H56" s="16"/>
      <c r="I56" s="16"/>
      <c r="J56" s="16"/>
      <c r="K56" s="17" t="e">
        <f t="shared" si="0"/>
        <v>#DIV/0!</v>
      </c>
      <c r="L56" s="18"/>
    </row>
    <row r="57" spans="1:12" s="19" customFormat="1" ht="21.75" customHeight="1">
      <c r="A57" s="57">
        <v>33</v>
      </c>
      <c r="B57" s="58">
        <v>16050926</v>
      </c>
      <c r="C57" s="58" t="s">
        <v>74</v>
      </c>
      <c r="D57" s="59">
        <v>36059</v>
      </c>
      <c r="E57" s="58" t="s">
        <v>29</v>
      </c>
      <c r="F57" s="15"/>
      <c r="G57" s="16"/>
      <c r="H57" s="16"/>
      <c r="I57" s="16"/>
      <c r="J57" s="16"/>
      <c r="K57" s="17" t="e">
        <f t="shared" si="0"/>
        <v>#DIV/0!</v>
      </c>
      <c r="L57" s="18"/>
    </row>
    <row r="58" spans="1:12" s="19" customFormat="1" ht="21.75" customHeight="1">
      <c r="A58" s="57">
        <v>34</v>
      </c>
      <c r="B58" s="58">
        <v>16052193</v>
      </c>
      <c r="C58" s="58" t="s">
        <v>75</v>
      </c>
      <c r="D58" s="59">
        <v>36115</v>
      </c>
      <c r="E58" s="58" t="s">
        <v>32</v>
      </c>
      <c r="F58" s="15"/>
      <c r="G58" s="16"/>
      <c r="H58" s="16"/>
      <c r="I58" s="16"/>
      <c r="J58" s="16"/>
      <c r="K58" s="17" t="e">
        <f t="shared" si="0"/>
        <v>#DIV/0!</v>
      </c>
      <c r="L58" s="18"/>
    </row>
    <row r="59" spans="1:12" s="19" customFormat="1" ht="21.75" customHeight="1">
      <c r="A59" s="57">
        <v>35</v>
      </c>
      <c r="B59" s="58">
        <v>16051461</v>
      </c>
      <c r="C59" s="58" t="s">
        <v>76</v>
      </c>
      <c r="D59" s="59">
        <v>36050</v>
      </c>
      <c r="E59" s="58" t="s">
        <v>29</v>
      </c>
      <c r="F59" s="15"/>
      <c r="G59" s="16"/>
      <c r="H59" s="16"/>
      <c r="I59" s="16"/>
      <c r="J59" s="16"/>
      <c r="K59" s="17" t="e">
        <f t="shared" si="0"/>
        <v>#DIV/0!</v>
      </c>
      <c r="L59" s="18"/>
    </row>
    <row r="60" spans="1:12" s="19" customFormat="1" ht="21.75" customHeight="1">
      <c r="A60" s="57">
        <v>36</v>
      </c>
      <c r="B60" s="58">
        <v>16051762</v>
      </c>
      <c r="C60" s="58" t="s">
        <v>77</v>
      </c>
      <c r="D60" s="59">
        <v>35932</v>
      </c>
      <c r="E60" s="58" t="s">
        <v>31</v>
      </c>
      <c r="F60" s="15"/>
      <c r="G60" s="16"/>
      <c r="H60" s="16"/>
      <c r="I60" s="16"/>
      <c r="J60" s="16"/>
      <c r="K60" s="17" t="e">
        <f t="shared" si="0"/>
        <v>#DIV/0!</v>
      </c>
      <c r="L60" s="18"/>
    </row>
    <row r="61" spans="1:12" s="19" customFormat="1" ht="21.75" customHeight="1">
      <c r="A61" s="57">
        <v>37</v>
      </c>
      <c r="B61" s="58">
        <v>16050612</v>
      </c>
      <c r="C61" s="58" t="s">
        <v>78</v>
      </c>
      <c r="D61" s="59">
        <v>36066</v>
      </c>
      <c r="E61" s="58" t="s">
        <v>35</v>
      </c>
      <c r="F61" s="15"/>
      <c r="G61" s="16"/>
      <c r="H61" s="16"/>
      <c r="I61" s="16"/>
      <c r="J61" s="16"/>
      <c r="K61" s="17" t="e">
        <f t="shared" si="0"/>
        <v>#DIV/0!</v>
      </c>
      <c r="L61" s="18"/>
    </row>
    <row r="62" spans="1:12" s="19" customFormat="1" ht="21.75" customHeight="1">
      <c r="A62" s="57">
        <v>38</v>
      </c>
      <c r="B62" s="58">
        <v>16050613</v>
      </c>
      <c r="C62" s="58" t="s">
        <v>79</v>
      </c>
      <c r="D62" s="59">
        <v>36032</v>
      </c>
      <c r="E62" s="58" t="s">
        <v>35</v>
      </c>
      <c r="F62" s="15"/>
      <c r="G62" s="16"/>
      <c r="H62" s="16"/>
      <c r="I62" s="16"/>
      <c r="J62" s="16"/>
      <c r="K62" s="17" t="e">
        <f t="shared" si="0"/>
        <v>#DIV/0!</v>
      </c>
      <c r="L62" s="18"/>
    </row>
    <row r="63" spans="1:12" s="19" customFormat="1" ht="21.75" customHeight="1">
      <c r="A63" s="57">
        <v>39</v>
      </c>
      <c r="B63" s="58">
        <v>16050936</v>
      </c>
      <c r="C63" s="58" t="s">
        <v>80</v>
      </c>
      <c r="D63" s="59">
        <v>35991</v>
      </c>
      <c r="E63" s="58" t="s">
        <v>29</v>
      </c>
      <c r="F63" s="15"/>
      <c r="G63" s="16"/>
      <c r="H63" s="16"/>
      <c r="I63" s="16"/>
      <c r="J63" s="16"/>
      <c r="K63" s="17" t="e">
        <f t="shared" si="0"/>
        <v>#DIV/0!</v>
      </c>
      <c r="L63" s="18"/>
    </row>
    <row r="64" spans="1:12" s="19" customFormat="1" ht="21.75" customHeight="1">
      <c r="A64" s="57">
        <v>40</v>
      </c>
      <c r="B64" s="58">
        <v>14050124</v>
      </c>
      <c r="C64" s="58" t="s">
        <v>81</v>
      </c>
      <c r="D64" s="59">
        <v>35369</v>
      </c>
      <c r="E64" s="58" t="s">
        <v>82</v>
      </c>
      <c r="F64" s="15"/>
      <c r="G64" s="16"/>
      <c r="H64" s="16"/>
      <c r="I64" s="16"/>
      <c r="J64" s="16"/>
      <c r="K64" s="17" t="e">
        <f t="shared" si="0"/>
        <v>#DIV/0!</v>
      </c>
      <c r="L64" s="18"/>
    </row>
    <row r="65" spans="1:12" s="19" customFormat="1" ht="21.75" customHeight="1">
      <c r="A65" s="57">
        <v>41</v>
      </c>
      <c r="B65" s="58">
        <v>16051625</v>
      </c>
      <c r="C65" s="58" t="s">
        <v>83</v>
      </c>
      <c r="D65" s="59">
        <v>35815</v>
      </c>
      <c r="E65" s="58" t="s">
        <v>34</v>
      </c>
      <c r="F65" s="15"/>
      <c r="G65" s="16"/>
      <c r="H65" s="16"/>
      <c r="I65" s="16"/>
      <c r="J65" s="16"/>
      <c r="K65" s="17" t="e">
        <f t="shared" si="0"/>
        <v>#DIV/0!</v>
      </c>
      <c r="L65" s="18"/>
    </row>
    <row r="66" spans="1:12" s="19" customFormat="1" ht="21.75" customHeight="1">
      <c r="A66" s="57">
        <v>42</v>
      </c>
      <c r="B66" s="58">
        <v>16051468</v>
      </c>
      <c r="C66" s="58" t="s">
        <v>84</v>
      </c>
      <c r="D66" s="59">
        <v>36096</v>
      </c>
      <c r="E66" s="58" t="s">
        <v>29</v>
      </c>
      <c r="F66" s="15"/>
      <c r="G66" s="16"/>
      <c r="H66" s="16"/>
      <c r="I66" s="16"/>
      <c r="J66" s="16"/>
      <c r="K66" s="17" t="e">
        <f t="shared" si="0"/>
        <v>#DIV/0!</v>
      </c>
      <c r="L66" s="18"/>
    </row>
    <row r="67" spans="1:12" s="19" customFormat="1" ht="21.75" customHeight="1">
      <c r="A67" s="57">
        <v>43</v>
      </c>
      <c r="B67" s="58">
        <v>16050629</v>
      </c>
      <c r="C67" s="58" t="s">
        <v>85</v>
      </c>
      <c r="D67" s="59">
        <v>35938</v>
      </c>
      <c r="E67" s="58" t="s">
        <v>35</v>
      </c>
      <c r="F67" s="15"/>
      <c r="G67" s="16"/>
      <c r="H67" s="16"/>
      <c r="I67" s="16"/>
      <c r="J67" s="16"/>
      <c r="K67" s="17" t="e">
        <f t="shared" si="0"/>
        <v>#DIV/0!</v>
      </c>
      <c r="L67" s="18"/>
    </row>
    <row r="68" spans="1:12" s="19" customFormat="1" ht="21.75" customHeight="1">
      <c r="A68" s="57">
        <v>44</v>
      </c>
      <c r="B68" s="58">
        <v>16051475</v>
      </c>
      <c r="C68" s="58" t="s">
        <v>86</v>
      </c>
      <c r="D68" s="59">
        <v>35825</v>
      </c>
      <c r="E68" s="58" t="s">
        <v>29</v>
      </c>
      <c r="F68" s="15"/>
      <c r="G68" s="16"/>
      <c r="H68" s="16"/>
      <c r="I68" s="16"/>
      <c r="J68" s="16"/>
      <c r="K68" s="17" t="e">
        <f t="shared" si="0"/>
        <v>#DIV/0!</v>
      </c>
      <c r="L68" s="18"/>
    </row>
    <row r="69" spans="1:12" s="19" customFormat="1" ht="21.75" customHeight="1">
      <c r="A69" s="57">
        <v>45</v>
      </c>
      <c r="B69" s="58">
        <v>16050950</v>
      </c>
      <c r="C69" s="58" t="s">
        <v>87</v>
      </c>
      <c r="D69" s="59">
        <v>35860</v>
      </c>
      <c r="E69" s="58" t="s">
        <v>29</v>
      </c>
      <c r="F69" s="15"/>
      <c r="G69" s="16"/>
      <c r="H69" s="16"/>
      <c r="I69" s="16"/>
      <c r="J69" s="16"/>
      <c r="K69" s="17" t="e">
        <f t="shared" si="0"/>
        <v>#DIV/0!</v>
      </c>
      <c r="L69" s="18"/>
    </row>
    <row r="70" spans="1:12" s="19" customFormat="1" ht="21.75" customHeight="1">
      <c r="A70" s="57">
        <v>46</v>
      </c>
      <c r="B70" s="58">
        <v>16052262</v>
      </c>
      <c r="C70" s="58" t="s">
        <v>88</v>
      </c>
      <c r="D70" s="59">
        <v>36126</v>
      </c>
      <c r="E70" s="58" t="s">
        <v>35</v>
      </c>
      <c r="F70" s="15"/>
      <c r="G70" s="16"/>
      <c r="H70" s="16"/>
      <c r="I70" s="16"/>
      <c r="J70" s="16"/>
      <c r="K70" s="17" t="e">
        <f t="shared" si="0"/>
        <v>#DIV/0!</v>
      </c>
      <c r="L70" s="18"/>
    </row>
    <row r="71" spans="1:12" s="19" customFormat="1" ht="21.75" customHeight="1">
      <c r="A71" s="57">
        <v>47</v>
      </c>
      <c r="B71" s="58">
        <v>16050439</v>
      </c>
      <c r="C71" s="58" t="s">
        <v>89</v>
      </c>
      <c r="D71" s="59">
        <v>35823</v>
      </c>
      <c r="E71" s="58" t="s">
        <v>32</v>
      </c>
      <c r="F71" s="15"/>
      <c r="G71" s="16"/>
      <c r="H71" s="16"/>
      <c r="I71" s="16"/>
      <c r="J71" s="16"/>
      <c r="K71" s="17" t="e">
        <f t="shared" si="0"/>
        <v>#DIV/0!</v>
      </c>
      <c r="L71" s="18"/>
    </row>
    <row r="72" spans="1:12" s="19" customFormat="1" ht="21.75" customHeight="1">
      <c r="A72" s="57">
        <v>48</v>
      </c>
      <c r="B72" s="58">
        <v>16050957</v>
      </c>
      <c r="C72" s="58" t="s">
        <v>90</v>
      </c>
      <c r="D72" s="59">
        <v>35851</v>
      </c>
      <c r="E72" s="58" t="s">
        <v>29</v>
      </c>
      <c r="F72" s="15"/>
      <c r="G72" s="16"/>
      <c r="H72" s="16"/>
      <c r="I72" s="16"/>
      <c r="J72" s="16"/>
      <c r="K72" s="17" t="e">
        <f t="shared" si="0"/>
        <v>#DIV/0!</v>
      </c>
      <c r="L72" s="18"/>
    </row>
    <row r="73" spans="1:12" s="19" customFormat="1" ht="21.75" customHeight="1">
      <c r="A73" s="57">
        <v>49</v>
      </c>
      <c r="B73" s="58">
        <v>16051653</v>
      </c>
      <c r="C73" s="58" t="s">
        <v>91</v>
      </c>
      <c r="D73" s="59">
        <v>35833</v>
      </c>
      <c r="E73" s="58" t="s">
        <v>36</v>
      </c>
      <c r="F73" s="15"/>
      <c r="G73" s="16"/>
      <c r="H73" s="16"/>
      <c r="I73" s="16"/>
      <c r="J73" s="16"/>
      <c r="K73" s="17" t="e">
        <f t="shared" si="0"/>
        <v>#DIV/0!</v>
      </c>
      <c r="L73" s="18"/>
    </row>
    <row r="74" spans="1:12" s="19" customFormat="1" ht="21.75" customHeight="1">
      <c r="A74" s="57">
        <v>50</v>
      </c>
      <c r="B74" s="58">
        <v>16052268</v>
      </c>
      <c r="C74" s="58" t="s">
        <v>92</v>
      </c>
      <c r="D74" s="59">
        <v>36040</v>
      </c>
      <c r="E74" s="58" t="s">
        <v>35</v>
      </c>
      <c r="F74" s="15"/>
      <c r="G74" s="16"/>
      <c r="H74" s="16"/>
      <c r="I74" s="16"/>
      <c r="J74" s="16"/>
      <c r="K74" s="17" t="e">
        <f t="shared" si="0"/>
        <v>#DIV/0!</v>
      </c>
      <c r="L74" s="18"/>
    </row>
    <row r="75" spans="1:12" s="19" customFormat="1" ht="21.75" customHeight="1">
      <c r="A75" s="57">
        <v>51</v>
      </c>
      <c r="B75" s="58">
        <v>16050962</v>
      </c>
      <c r="C75" s="58" t="s">
        <v>93</v>
      </c>
      <c r="D75" s="59">
        <v>35925</v>
      </c>
      <c r="E75" s="58" t="s">
        <v>29</v>
      </c>
      <c r="F75" s="15"/>
      <c r="G75" s="16"/>
      <c r="H75" s="16"/>
      <c r="I75" s="16"/>
      <c r="J75" s="16"/>
      <c r="K75" s="17" t="e">
        <f t="shared" si="0"/>
        <v>#DIV/0!</v>
      </c>
      <c r="L75" s="18"/>
    </row>
    <row r="76" spans="1:12" s="19" customFormat="1" ht="21.75" customHeight="1">
      <c r="A76" s="57">
        <v>52</v>
      </c>
      <c r="B76" s="58">
        <v>16052020</v>
      </c>
      <c r="C76" s="58" t="s">
        <v>94</v>
      </c>
      <c r="D76" s="59">
        <v>36081</v>
      </c>
      <c r="E76" s="58" t="s">
        <v>32</v>
      </c>
      <c r="F76" s="15"/>
      <c r="G76" s="16"/>
      <c r="H76" s="16"/>
      <c r="I76" s="16"/>
      <c r="J76" s="16"/>
      <c r="K76" s="17" t="e">
        <f t="shared" si="0"/>
        <v>#DIV/0!</v>
      </c>
      <c r="L76" s="18"/>
    </row>
    <row r="77" spans="1:12" s="19" customFormat="1" ht="21.75" customHeight="1">
      <c r="A77" s="57">
        <v>53</v>
      </c>
      <c r="B77" s="58">
        <v>16051486</v>
      </c>
      <c r="C77" s="58" t="s">
        <v>95</v>
      </c>
      <c r="D77" s="59">
        <v>36009</v>
      </c>
      <c r="E77" s="58" t="s">
        <v>29</v>
      </c>
      <c r="F77" s="15"/>
      <c r="G77" s="16"/>
      <c r="H77" s="16"/>
      <c r="I77" s="16"/>
      <c r="J77" s="16"/>
      <c r="K77" s="17" t="e">
        <f t="shared" si="0"/>
        <v>#DIV/0!</v>
      </c>
      <c r="L77" s="18"/>
    </row>
    <row r="78" spans="1:12" s="19" customFormat="1" ht="21.75" customHeight="1">
      <c r="A78" s="57">
        <v>54</v>
      </c>
      <c r="B78" s="58">
        <v>16050452</v>
      </c>
      <c r="C78" s="58" t="s">
        <v>96</v>
      </c>
      <c r="D78" s="59">
        <v>36077</v>
      </c>
      <c r="E78" s="58" t="s">
        <v>32</v>
      </c>
      <c r="F78" s="15"/>
      <c r="G78" s="16"/>
      <c r="H78" s="16"/>
      <c r="I78" s="16"/>
      <c r="J78" s="16"/>
      <c r="K78" s="17" t="e">
        <f t="shared" si="0"/>
        <v>#DIV/0!</v>
      </c>
      <c r="L78" s="18"/>
    </row>
    <row r="79" spans="1:12" s="19" customFormat="1" ht="21.75" customHeight="1">
      <c r="A79" s="57">
        <v>55</v>
      </c>
      <c r="B79" s="58">
        <v>16051487</v>
      </c>
      <c r="C79" s="58" t="s">
        <v>97</v>
      </c>
      <c r="D79" s="59">
        <v>35988</v>
      </c>
      <c r="E79" s="58" t="s">
        <v>29</v>
      </c>
      <c r="F79" s="15"/>
      <c r="G79" s="16"/>
      <c r="H79" s="16"/>
      <c r="I79" s="16"/>
      <c r="J79" s="16"/>
      <c r="K79" s="17" t="e">
        <f t="shared" si="0"/>
        <v>#DIV/0!</v>
      </c>
      <c r="L79" s="18"/>
    </row>
    <row r="80" spans="1:12" s="19" customFormat="1" ht="21.75" customHeight="1">
      <c r="A80" s="57">
        <v>56</v>
      </c>
      <c r="B80" s="58">
        <v>16052130</v>
      </c>
      <c r="C80" s="58" t="s">
        <v>98</v>
      </c>
      <c r="D80" s="59">
        <v>35961</v>
      </c>
      <c r="E80" s="58" t="s">
        <v>33</v>
      </c>
      <c r="F80" s="15"/>
      <c r="G80" s="16"/>
      <c r="H80" s="16"/>
      <c r="I80" s="16"/>
      <c r="J80" s="16"/>
      <c r="K80" s="17" t="e">
        <f t="shared" si="0"/>
        <v>#DIV/0!</v>
      </c>
      <c r="L80" s="18"/>
    </row>
    <row r="81" spans="1:12" s="19" customFormat="1" ht="21.75" customHeight="1">
      <c r="A81" s="57">
        <v>57</v>
      </c>
      <c r="B81" s="58">
        <v>16051784</v>
      </c>
      <c r="C81" s="58" t="s">
        <v>99</v>
      </c>
      <c r="D81" s="59">
        <v>36088</v>
      </c>
      <c r="E81" s="58" t="s">
        <v>31</v>
      </c>
      <c r="F81" s="15"/>
      <c r="G81" s="16"/>
      <c r="H81" s="16"/>
      <c r="I81" s="16"/>
      <c r="J81" s="16"/>
      <c r="K81" s="17" t="e">
        <f t="shared" si="0"/>
        <v>#DIV/0!</v>
      </c>
      <c r="L81" s="18"/>
    </row>
    <row r="82" spans="1:12" s="19" customFormat="1" ht="21.75" customHeight="1">
      <c r="A82" s="57">
        <v>58</v>
      </c>
      <c r="B82" s="58">
        <v>16050979</v>
      </c>
      <c r="C82" s="58" t="s">
        <v>100</v>
      </c>
      <c r="D82" s="59">
        <v>35969</v>
      </c>
      <c r="E82" s="58" t="s">
        <v>29</v>
      </c>
      <c r="F82" s="15"/>
      <c r="G82" s="16"/>
      <c r="H82" s="16"/>
      <c r="I82" s="16"/>
      <c r="J82" s="16"/>
      <c r="K82" s="17" t="e">
        <f t="shared" si="0"/>
        <v>#DIV/0!</v>
      </c>
      <c r="L82" s="18"/>
    </row>
    <row r="83" spans="1:12" s="19" customFormat="1" ht="21.75" customHeight="1">
      <c r="A83" s="57">
        <v>59</v>
      </c>
      <c r="B83" s="58">
        <v>16050658</v>
      </c>
      <c r="C83" s="58" t="s">
        <v>101</v>
      </c>
      <c r="D83" s="59">
        <v>35887</v>
      </c>
      <c r="E83" s="58" t="s">
        <v>35</v>
      </c>
      <c r="F83" s="15"/>
      <c r="G83" s="16"/>
      <c r="H83" s="16"/>
      <c r="I83" s="16"/>
      <c r="J83" s="16"/>
      <c r="K83" s="17" t="e">
        <f t="shared" si="0"/>
        <v>#DIV/0!</v>
      </c>
      <c r="L83" s="18"/>
    </row>
    <row r="84" spans="1:12" s="19" customFormat="1" ht="21.75" customHeight="1">
      <c r="A84" s="57">
        <v>60</v>
      </c>
      <c r="B84" s="58">
        <v>16050464</v>
      </c>
      <c r="C84" s="58" t="s">
        <v>102</v>
      </c>
      <c r="D84" s="59">
        <v>35835</v>
      </c>
      <c r="E84" s="58" t="s">
        <v>32</v>
      </c>
      <c r="F84" s="15"/>
      <c r="G84" s="16"/>
      <c r="H84" s="16"/>
      <c r="I84" s="16"/>
      <c r="J84" s="16"/>
      <c r="K84" s="17" t="e">
        <f t="shared" si="0"/>
        <v>#DIV/0!</v>
      </c>
      <c r="L84" s="18"/>
    </row>
    <row r="85" spans="1:12" s="19" customFormat="1" ht="21.75" customHeight="1">
      <c r="A85" s="57">
        <v>61</v>
      </c>
      <c r="B85" s="58">
        <v>16051497</v>
      </c>
      <c r="C85" s="58" t="s">
        <v>103</v>
      </c>
      <c r="D85" s="59">
        <v>35848</v>
      </c>
      <c r="E85" s="58" t="s">
        <v>29</v>
      </c>
      <c r="F85" s="15"/>
      <c r="G85" s="16"/>
      <c r="H85" s="16"/>
      <c r="I85" s="16"/>
      <c r="J85" s="16"/>
      <c r="K85" s="17" t="e">
        <f t="shared" si="0"/>
        <v>#DIV/0!</v>
      </c>
      <c r="L85" s="18"/>
    </row>
    <row r="86" spans="1:12" s="19" customFormat="1" ht="21.75" customHeight="1">
      <c r="A86" s="57">
        <v>62</v>
      </c>
      <c r="B86" s="58">
        <v>16050655</v>
      </c>
      <c r="C86" s="58" t="s">
        <v>104</v>
      </c>
      <c r="D86" s="59">
        <v>35800</v>
      </c>
      <c r="E86" s="58" t="s">
        <v>35</v>
      </c>
      <c r="F86" s="15"/>
      <c r="G86" s="16"/>
      <c r="H86" s="16"/>
      <c r="I86" s="16"/>
      <c r="J86" s="16"/>
      <c r="K86" s="17" t="e">
        <f t="shared" si="0"/>
        <v>#DIV/0!</v>
      </c>
      <c r="L86" s="18"/>
    </row>
    <row r="87" spans="1:12" s="19" customFormat="1" ht="21.75" customHeight="1">
      <c r="A87" s="57">
        <v>63</v>
      </c>
      <c r="B87" s="58">
        <v>16050280</v>
      </c>
      <c r="C87" s="58" t="s">
        <v>105</v>
      </c>
      <c r="D87" s="59">
        <v>35879</v>
      </c>
      <c r="E87" s="58" t="s">
        <v>33</v>
      </c>
      <c r="F87" s="15"/>
      <c r="G87" s="16"/>
      <c r="H87" s="16"/>
      <c r="I87" s="16"/>
      <c r="J87" s="16"/>
      <c r="K87" s="17" t="e">
        <f t="shared" si="0"/>
        <v>#DIV/0!</v>
      </c>
      <c r="L87" s="18"/>
    </row>
    <row r="88" spans="1:12" s="19" customFormat="1" ht="21.75" customHeight="1">
      <c r="A88" s="57">
        <v>64</v>
      </c>
      <c r="B88" s="58">
        <v>15050812</v>
      </c>
      <c r="C88" s="58" t="s">
        <v>106</v>
      </c>
      <c r="D88" s="59">
        <v>35331</v>
      </c>
      <c r="E88" s="58" t="s">
        <v>40</v>
      </c>
      <c r="F88" s="15"/>
      <c r="G88" s="16"/>
      <c r="H88" s="16"/>
      <c r="I88" s="16"/>
      <c r="J88" s="16"/>
      <c r="K88" s="17" t="e">
        <f t="shared" si="0"/>
        <v>#DIV/0!</v>
      </c>
      <c r="L88" s="18"/>
    </row>
    <row r="89" spans="1:12" s="19" customFormat="1" ht="21.75" customHeight="1">
      <c r="A89" s="57">
        <v>65</v>
      </c>
      <c r="B89" s="58">
        <v>16052138</v>
      </c>
      <c r="C89" s="58" t="s">
        <v>107</v>
      </c>
      <c r="D89" s="59">
        <v>36114</v>
      </c>
      <c r="E89" s="58" t="s">
        <v>33</v>
      </c>
      <c r="F89" s="15"/>
      <c r="G89" s="16"/>
      <c r="H89" s="16"/>
      <c r="I89" s="16"/>
      <c r="J89" s="16"/>
      <c r="K89" s="17" t="e">
        <f aca="true" t="shared" si="1" ref="K89:K104">ROUND(($D$17*F89+$D$18*G89+$D$19*H89+$D$20*I89+$D$21*J89)/$D$22,1)</f>
        <v>#DIV/0!</v>
      </c>
      <c r="L89" s="18"/>
    </row>
    <row r="90" spans="1:12" s="19" customFormat="1" ht="21.75" customHeight="1">
      <c r="A90" s="57">
        <v>66</v>
      </c>
      <c r="B90" s="58">
        <v>16050150</v>
      </c>
      <c r="C90" s="58" t="s">
        <v>108</v>
      </c>
      <c r="D90" s="59">
        <v>36144</v>
      </c>
      <c r="E90" s="58" t="s">
        <v>31</v>
      </c>
      <c r="F90" s="15"/>
      <c r="G90" s="16"/>
      <c r="H90" s="16"/>
      <c r="I90" s="16"/>
      <c r="J90" s="16"/>
      <c r="K90" s="17" t="e">
        <f t="shared" si="1"/>
        <v>#DIV/0!</v>
      </c>
      <c r="L90" s="18"/>
    </row>
    <row r="91" spans="1:12" s="19" customFormat="1" ht="21.75" customHeight="1">
      <c r="A91" s="57">
        <v>67</v>
      </c>
      <c r="B91" s="58">
        <v>16051499</v>
      </c>
      <c r="C91" s="58" t="s">
        <v>109</v>
      </c>
      <c r="D91" s="59">
        <v>35855</v>
      </c>
      <c r="E91" s="58" t="s">
        <v>29</v>
      </c>
      <c r="F91" s="15"/>
      <c r="G91" s="16"/>
      <c r="H91" s="16"/>
      <c r="I91" s="16"/>
      <c r="J91" s="16"/>
      <c r="K91" s="17" t="e">
        <f t="shared" si="1"/>
        <v>#DIV/0!</v>
      </c>
      <c r="L91" s="18"/>
    </row>
    <row r="92" spans="1:12" s="19" customFormat="1" ht="21.75" customHeight="1">
      <c r="A92" s="57">
        <v>68</v>
      </c>
      <c r="B92" s="58">
        <v>16052202</v>
      </c>
      <c r="C92" s="58" t="s">
        <v>110</v>
      </c>
      <c r="D92" s="59">
        <v>36067</v>
      </c>
      <c r="E92" s="58" t="s">
        <v>32</v>
      </c>
      <c r="F92" s="15"/>
      <c r="G92" s="16"/>
      <c r="H92" s="16"/>
      <c r="I92" s="16"/>
      <c r="J92" s="16"/>
      <c r="K92" s="17" t="e">
        <f t="shared" si="1"/>
        <v>#DIV/0!</v>
      </c>
      <c r="L92" s="18"/>
    </row>
    <row r="93" spans="1:12" s="19" customFormat="1" ht="21.75" customHeight="1">
      <c r="A93" s="57">
        <v>69</v>
      </c>
      <c r="B93" s="58">
        <v>16052203</v>
      </c>
      <c r="C93" s="58" t="s">
        <v>111</v>
      </c>
      <c r="D93" s="59">
        <v>36139</v>
      </c>
      <c r="E93" s="58" t="s">
        <v>32</v>
      </c>
      <c r="F93" s="15"/>
      <c r="G93" s="16"/>
      <c r="H93" s="16"/>
      <c r="I93" s="16"/>
      <c r="J93" s="16"/>
      <c r="K93" s="17" t="e">
        <f t="shared" si="1"/>
        <v>#DIV/0!</v>
      </c>
      <c r="L93" s="18"/>
    </row>
    <row r="94" spans="1:12" s="19" customFormat="1" ht="21.75" customHeight="1">
      <c r="A94" s="57">
        <v>70</v>
      </c>
      <c r="B94" s="58">
        <v>16050160</v>
      </c>
      <c r="C94" s="58" t="s">
        <v>112</v>
      </c>
      <c r="D94" s="59">
        <v>35959</v>
      </c>
      <c r="E94" s="58" t="s">
        <v>31</v>
      </c>
      <c r="F94" s="15"/>
      <c r="G94" s="16"/>
      <c r="H94" s="16"/>
      <c r="I94" s="16"/>
      <c r="J94" s="16"/>
      <c r="K94" s="17" t="e">
        <f t="shared" si="1"/>
        <v>#DIV/0!</v>
      </c>
      <c r="L94" s="18"/>
    </row>
    <row r="95" spans="1:12" s="19" customFormat="1" ht="21.75" customHeight="1">
      <c r="A95" s="57">
        <v>71</v>
      </c>
      <c r="B95" s="58">
        <v>16052039</v>
      </c>
      <c r="C95" s="58" t="s">
        <v>113</v>
      </c>
      <c r="D95" s="59">
        <v>36007</v>
      </c>
      <c r="E95" s="58" t="s">
        <v>32</v>
      </c>
      <c r="F95" s="15"/>
      <c r="G95" s="16"/>
      <c r="H95" s="16"/>
      <c r="I95" s="16"/>
      <c r="J95" s="16"/>
      <c r="K95" s="17" t="e">
        <f t="shared" si="1"/>
        <v>#DIV/0!</v>
      </c>
      <c r="L95" s="18"/>
    </row>
    <row r="96" spans="1:12" s="19" customFormat="1" ht="21.75" customHeight="1">
      <c r="A96" s="57">
        <v>72</v>
      </c>
      <c r="B96" s="58">
        <v>16050671</v>
      </c>
      <c r="C96" s="58" t="s">
        <v>114</v>
      </c>
      <c r="D96" s="59">
        <v>36083</v>
      </c>
      <c r="E96" s="58" t="s">
        <v>35</v>
      </c>
      <c r="F96" s="15"/>
      <c r="G96" s="16"/>
      <c r="H96" s="16"/>
      <c r="I96" s="16"/>
      <c r="J96" s="16"/>
      <c r="K96" s="17" t="e">
        <f t="shared" si="1"/>
        <v>#DIV/0!</v>
      </c>
      <c r="L96" s="18"/>
    </row>
    <row r="97" spans="1:12" s="19" customFormat="1" ht="21.75" customHeight="1">
      <c r="A97" s="57">
        <v>73</v>
      </c>
      <c r="B97" s="58">
        <v>16051899</v>
      </c>
      <c r="C97" s="58" t="s">
        <v>115</v>
      </c>
      <c r="D97" s="59">
        <v>35980</v>
      </c>
      <c r="E97" s="58" t="s">
        <v>35</v>
      </c>
      <c r="F97" s="15"/>
      <c r="G97" s="16"/>
      <c r="H97" s="16"/>
      <c r="I97" s="16"/>
      <c r="J97" s="16"/>
      <c r="K97" s="17" t="e">
        <f t="shared" si="1"/>
        <v>#DIV/0!</v>
      </c>
      <c r="L97" s="18"/>
    </row>
    <row r="98" spans="1:12" s="19" customFormat="1" ht="21.75" customHeight="1">
      <c r="A98" s="57">
        <v>74</v>
      </c>
      <c r="B98" s="58">
        <v>16052204</v>
      </c>
      <c r="C98" s="58" t="s">
        <v>116</v>
      </c>
      <c r="D98" s="59">
        <v>35732</v>
      </c>
      <c r="E98" s="58" t="s">
        <v>32</v>
      </c>
      <c r="F98" s="15"/>
      <c r="G98" s="16"/>
      <c r="H98" s="16"/>
      <c r="I98" s="16"/>
      <c r="J98" s="16"/>
      <c r="K98" s="17" t="e">
        <f t="shared" si="1"/>
        <v>#DIV/0!</v>
      </c>
      <c r="L98" s="18"/>
    </row>
    <row r="99" spans="1:12" s="19" customFormat="1" ht="21.75" customHeight="1">
      <c r="A99" s="57">
        <v>75</v>
      </c>
      <c r="B99" s="58">
        <v>16052304</v>
      </c>
      <c r="C99" s="58" t="s">
        <v>117</v>
      </c>
      <c r="D99" s="59">
        <v>36064</v>
      </c>
      <c r="E99" s="58" t="s">
        <v>33</v>
      </c>
      <c r="F99" s="15"/>
      <c r="G99" s="16"/>
      <c r="H99" s="16"/>
      <c r="I99" s="16"/>
      <c r="J99" s="16"/>
      <c r="K99" s="17" t="e">
        <f t="shared" si="1"/>
        <v>#DIV/0!</v>
      </c>
      <c r="L99" s="18"/>
    </row>
    <row r="100" spans="1:12" s="19" customFormat="1" ht="21.75" customHeight="1">
      <c r="A100" s="57">
        <v>76</v>
      </c>
      <c r="B100" s="58">
        <v>16052206</v>
      </c>
      <c r="C100" s="58" t="s">
        <v>118</v>
      </c>
      <c r="D100" s="59">
        <v>35465</v>
      </c>
      <c r="E100" s="58" t="s">
        <v>32</v>
      </c>
      <c r="F100" s="15"/>
      <c r="G100" s="16"/>
      <c r="H100" s="16"/>
      <c r="I100" s="16"/>
      <c r="J100" s="16"/>
      <c r="K100" s="17" t="e">
        <f t="shared" si="1"/>
        <v>#DIV/0!</v>
      </c>
      <c r="L100" s="18"/>
    </row>
    <row r="101" spans="1:12" s="19" customFormat="1" ht="21.75" customHeight="1">
      <c r="A101" s="57">
        <v>77</v>
      </c>
      <c r="B101" s="58">
        <v>16052173</v>
      </c>
      <c r="C101" s="58" t="s">
        <v>119</v>
      </c>
      <c r="D101" s="59">
        <v>35777</v>
      </c>
      <c r="E101" s="58" t="s">
        <v>32</v>
      </c>
      <c r="F101" s="15"/>
      <c r="G101" s="16"/>
      <c r="H101" s="16"/>
      <c r="I101" s="16"/>
      <c r="J101" s="16"/>
      <c r="K101" s="17" t="e">
        <f t="shared" si="1"/>
        <v>#DIV/0!</v>
      </c>
      <c r="L101" s="18"/>
    </row>
    <row r="102" spans="1:12" s="19" customFormat="1" ht="21.75" customHeight="1">
      <c r="A102" s="57">
        <v>78</v>
      </c>
      <c r="B102" s="58">
        <v>15053695</v>
      </c>
      <c r="C102" s="58" t="s">
        <v>120</v>
      </c>
      <c r="D102" s="59">
        <v>35648</v>
      </c>
      <c r="E102" s="58" t="s">
        <v>53</v>
      </c>
      <c r="F102" s="15"/>
      <c r="G102" s="16"/>
      <c r="H102" s="16"/>
      <c r="I102" s="16"/>
      <c r="J102" s="16"/>
      <c r="K102" s="17" t="e">
        <f t="shared" si="1"/>
        <v>#DIV/0!</v>
      </c>
      <c r="L102" s="18"/>
    </row>
    <row r="103" spans="1:12" s="19" customFormat="1" ht="21.75" customHeight="1">
      <c r="A103" s="57">
        <v>79</v>
      </c>
      <c r="B103" s="58">
        <v>16051811</v>
      </c>
      <c r="C103" s="58" t="s">
        <v>121</v>
      </c>
      <c r="D103" s="59">
        <v>36103</v>
      </c>
      <c r="E103" s="58" t="s">
        <v>31</v>
      </c>
      <c r="F103" s="15"/>
      <c r="G103" s="16"/>
      <c r="H103" s="16"/>
      <c r="I103" s="16"/>
      <c r="J103" s="16"/>
      <c r="K103" s="17" t="e">
        <f t="shared" si="1"/>
        <v>#DIV/0!</v>
      </c>
      <c r="L103" s="18"/>
    </row>
    <row r="104" spans="1:12" s="19" customFormat="1" ht="21.75" customHeight="1">
      <c r="A104" s="57">
        <v>80</v>
      </c>
      <c r="B104" s="58">
        <v>16051812</v>
      </c>
      <c r="C104" s="58" t="s">
        <v>37</v>
      </c>
      <c r="D104" s="59">
        <v>36056</v>
      </c>
      <c r="E104" s="58" t="s">
        <v>31</v>
      </c>
      <c r="F104" s="15"/>
      <c r="G104" s="16"/>
      <c r="H104" s="16"/>
      <c r="I104" s="16"/>
      <c r="J104" s="16"/>
      <c r="K104" s="17" t="e">
        <f t="shared" si="1"/>
        <v>#DIV/0!</v>
      </c>
      <c r="L104" s="18"/>
    </row>
    <row r="105" spans="1:12" ht="21.75" customHeight="1">
      <c r="A105" s="51"/>
      <c r="B105" s="52"/>
      <c r="C105" s="52"/>
      <c r="D105" s="56"/>
      <c r="E105" s="52"/>
      <c r="F105" s="3"/>
      <c r="G105" s="3"/>
      <c r="H105" s="3"/>
      <c r="I105" s="3"/>
      <c r="J105" s="3"/>
      <c r="K105" s="53"/>
      <c r="L105" s="3"/>
    </row>
    <row r="106" spans="5:11" ht="16.5">
      <c r="E106" s="65" t="s">
        <v>27</v>
      </c>
      <c r="F106" s="65"/>
      <c r="G106" s="65"/>
      <c r="H106" s="65"/>
      <c r="I106" s="65"/>
      <c r="J106" s="65"/>
      <c r="K106" s="65"/>
    </row>
    <row r="107" spans="5:11" ht="16.5">
      <c r="E107" s="62" t="s">
        <v>28</v>
      </c>
      <c r="F107" s="62"/>
      <c r="G107" s="62"/>
      <c r="H107" s="62"/>
      <c r="I107" s="62"/>
      <c r="J107" s="62"/>
      <c r="K107" s="62"/>
    </row>
  </sheetData>
  <sheetProtection/>
  <mergeCells count="9">
    <mergeCell ref="A4:L4"/>
    <mergeCell ref="A5:L5"/>
    <mergeCell ref="E107:K107"/>
    <mergeCell ref="A6:K6"/>
    <mergeCell ref="C11:K11"/>
    <mergeCell ref="C8:K8"/>
    <mergeCell ref="E106:K106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105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2014-10-10T02:20:16Z</cp:lastPrinted>
  <dcterms:created xsi:type="dcterms:W3CDTF">2010-10-04T07:20:01Z</dcterms:created>
  <dcterms:modified xsi:type="dcterms:W3CDTF">2017-09-22T02:54:22Z</dcterms:modified>
  <cp:category/>
  <cp:version/>
  <cp:contentType/>
  <cp:contentStatus/>
</cp:coreProperties>
</file>